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20115" windowHeight="7815"/>
  </bookViews>
  <sheets>
    <sheet name="INTESTAZIONE" sheetId="8" r:id="rId1"/>
    <sheet name="GURI" sheetId="3" r:id="rId2"/>
    <sheet name="QUOTIDIANO NAZ" sheetId="4" r:id="rId3"/>
    <sheet name="QUOTIDIANI LOC " sheetId="6" r:id="rId4"/>
    <sheet name="OFF COMPLESSIVA" sheetId="5" r:id="rId5"/>
  </sheets>
  <calcPr calcId="145621"/>
</workbook>
</file>

<file path=xl/calcChain.xml><?xml version="1.0" encoding="utf-8"?>
<calcChain xmlns="http://schemas.openxmlformats.org/spreadsheetml/2006/main">
  <c r="F7" i="4" l="1"/>
  <c r="F12" i="6" l="1"/>
  <c r="H4" i="3" l="1"/>
  <c r="B5" i="5" l="1"/>
  <c r="B4" i="5"/>
  <c r="A1" i="5" l="1"/>
  <c r="B3" i="5"/>
  <c r="B7" i="5" s="1"/>
</calcChain>
</file>

<file path=xl/sharedStrings.xml><?xml version="1.0" encoding="utf-8"?>
<sst xmlns="http://schemas.openxmlformats.org/spreadsheetml/2006/main" count="57" uniqueCount="49">
  <si>
    <t>ALLEGATO 3 - MODELLO OFFERTA ECONOMICA</t>
  </si>
  <si>
    <t>N° MODULI PER TIPOLOGIA DI PUBBLICAZIONE (COME DA FAC-SIMILE) (G)</t>
  </si>
  <si>
    <t>PREZZO PER SINGOLO MODULO (P)</t>
  </si>
  <si>
    <t>PUBBLICAZIONE G.U.R.I.</t>
  </si>
  <si>
    <t xml:space="preserve">PERCENTUALE (%) DI RICARICO SU TARIFFA POLIGRAFICO A RIGA </t>
  </si>
  <si>
    <t>N° MODULI PER TIPOLOGIA DI PUBBLICAZIONE (COME DA FAC-SIMILE) - (M)</t>
  </si>
  <si>
    <t>N° MODULI PER TIPOLOGIA DI PUBBLICAZIONE (COME DA FAC-SIMILE) - (Q)</t>
  </si>
  <si>
    <t>NUMERO PUBBLICAZIONI BIENNALI</t>
  </si>
  <si>
    <t>TIPOLOGIA DI  PUBBLICAZIONE (come da fac-simile allegati sub 4 , 5 e 6)</t>
  </si>
  <si>
    <t xml:space="preserve">IMPORTO COMPLESSIVO BIENNALE SPESE PUBBLICAZIONI G.U.R.I. </t>
  </si>
  <si>
    <t>IMPORTO COMPLESSIVO BIENNALE A BASE D'ASTA (IVA esclusa)</t>
  </si>
  <si>
    <t>% IVA applicata</t>
  </si>
  <si>
    <t>IMPORTO COMPLESSIVO BIENNALE OFFERTO  (IVA esclusa)</t>
  </si>
  <si>
    <t>AVVISO RETTIFICA</t>
  </si>
  <si>
    <t>MODELLO OFFERTA ECONOMICA</t>
  </si>
  <si>
    <t>Il/la sottoscritto/a ______________________________ nato/a il ____________ a ___________________ in qualità di _______________ della ditta _______________________________ con sede legale a _________________________ Codice fiscale ___________________ e Partita Iva _________________________________, OFFRE i prezzi indicati nel presente modello di offerta economica per il servizio in oggetto impegnativi ed irrevocabili per almeno 180 giorni dal termine di scadenza per la presentazione dell'offerta:</t>
  </si>
  <si>
    <t>PREZZO FINALE PER SINGOLA PUBBLICAZIONE (R)=PxQ</t>
  </si>
  <si>
    <t>IMPORTO COMPLESSIVO BIENNALE SPESE PUBBLICAZIONI QUOTIDIANI LOCALI (T)=O+S</t>
  </si>
  <si>
    <t>PUBBLICAZIONE QUOTIDIANO NAZIONALE 
NOMINATIVO QUOTIDIANO : ________________________</t>
  </si>
  <si>
    <t>PUBBLICAZIONE QUOTIDIANO LOCALE N. 1
 NOMINATIVO QUOTIDIANO LOCALE N. 1: _____________________________</t>
  </si>
  <si>
    <t>PUBBLICAZIONE QUOTIDIANO LOCALE N. 2
 NOMINATIVO QUOTIDIANO LOCALE N. 2: _____________________________</t>
  </si>
  <si>
    <t>NUMERO MEDIO STANDARD DI RIGHE per singola pubblicazione G.U.R.I.</t>
  </si>
  <si>
    <r>
      <t xml:space="preserve">TARIFFA STANDARD POLIGRAFICO PER SINGOLA RIGA (A)
</t>
    </r>
    <r>
      <rPr>
        <sz val="9"/>
        <color theme="1"/>
        <rFont val="Calibri"/>
        <family val="2"/>
        <scheme val="minor"/>
      </rPr>
      <t>IVA ESCLUSA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</si>
  <si>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IMPORTO IN € DI RICARICO A RIGA (B)
</t>
    </r>
    <r>
      <rPr>
        <sz val="9"/>
        <color theme="1"/>
        <rFont val="Calibri"/>
        <family val="2"/>
        <scheme val="minor"/>
      </rPr>
      <t>IVA ESCLUSA</t>
    </r>
  </si>
  <si>
    <r>
      <t xml:space="preserve">COSTO COMPLESSIVO A RIGA (C)=A+B
</t>
    </r>
    <r>
      <rPr>
        <sz val="9"/>
        <color theme="1"/>
        <rFont val="Calibri"/>
        <family val="2"/>
        <scheme val="minor"/>
      </rPr>
      <t>IVA ESCLUSA</t>
    </r>
  </si>
  <si>
    <r>
      <t xml:space="preserve">COSTO COMPLESSIVO A PUBBLICAZIONE (D)=CX20
</t>
    </r>
    <r>
      <rPr>
        <sz val="9"/>
        <color theme="1"/>
        <rFont val="Calibri"/>
        <family val="2"/>
        <scheme val="minor"/>
      </rPr>
      <t>IVA ESCLUSA</t>
    </r>
  </si>
  <si>
    <r>
      <t xml:space="preserve">PREZZO PER SINGOLO MODULO (F)
</t>
    </r>
    <r>
      <rPr>
        <sz val="9"/>
        <color theme="1"/>
        <rFont val="Calibri"/>
        <family val="2"/>
        <scheme val="minor"/>
      </rPr>
      <t xml:space="preserve">IVA ESCLUSA </t>
    </r>
  </si>
  <si>
    <r>
      <t xml:space="preserve">TIPOLOGIA DI  PUBBLICAZIONE - come da fac simile allegato 5, 6 e 7
</t>
    </r>
    <r>
      <rPr>
        <sz val="9"/>
        <color theme="1"/>
        <rFont val="Calibri"/>
        <family val="2"/>
        <scheme val="minor"/>
      </rPr>
      <t/>
    </r>
  </si>
  <si>
    <r>
      <t xml:space="preserve">PREZZO FINALE PER SINGOLA PUBBLICAZIONE (H)=FxG
</t>
    </r>
    <r>
      <rPr>
        <sz val="9"/>
        <color theme="1"/>
        <rFont val="Calibri"/>
        <family val="2"/>
        <scheme val="minor"/>
      </rPr>
      <t>IVA ESCLUSA</t>
    </r>
  </si>
  <si>
    <r>
      <t xml:space="preserve">PREZZO PER SINGOLO MODULO (L)
</t>
    </r>
    <r>
      <rPr>
        <sz val="9"/>
        <color theme="1"/>
        <rFont val="Calibri"/>
        <family val="2"/>
        <scheme val="minor"/>
      </rPr>
      <t>IVA ESCLUSA</t>
    </r>
  </si>
  <si>
    <r>
      <t xml:space="preserve">PREZZO FINALE PER SINGOLA PUBBLICAZIONE (N)=LxM
</t>
    </r>
    <r>
      <rPr>
        <sz val="9"/>
        <color theme="1"/>
        <rFont val="Calibri"/>
        <family val="2"/>
        <scheme val="minor"/>
      </rPr>
      <t>IVA ESCLUSA</t>
    </r>
  </si>
  <si>
    <t>RIEPILOGO OFFERTA (*)</t>
  </si>
  <si>
    <t>(*) NB: tutti gli importi sono da considerarsi al netto di IVA</t>
  </si>
  <si>
    <t>Documento informatico firmato digitalmente ai sensi del testo unico D.P.R. 28 dicembre 2000 n. 445 e del D.Lgs. 7 marzo 2005 n.82 e norme collegate</t>
  </si>
  <si>
    <r>
      <t xml:space="preserve">IMPORTO COMPLESSIVO BIENNALE SPESE PUBBLICAZIONI GURI (E)=DX80
</t>
    </r>
    <r>
      <rPr>
        <sz val="9"/>
        <color theme="1"/>
        <rFont val="Calibri"/>
        <family val="2"/>
        <scheme val="minor"/>
      </rPr>
      <t>IVA ESCLUSA</t>
    </r>
  </si>
  <si>
    <t>Allegato A.4 all'Avviso Indagine di Mercato</t>
  </si>
  <si>
    <t>Affidamento diretto, ex art. 36 co. 2, lett. b) del D. Lgs. 50/2016 e s.m.i., del servizio biennale di pubblicazione bandi, rettifiche ed esiti di gara sulla Gazzetta Ufficiale della Repubblica Italiana (G.U.R.I.) e sui quotidiani a diffusione nazionale e locale. CIG: 7936243AE5</t>
  </si>
  <si>
    <t xml:space="preserve">AVVISO INDIZIONE </t>
  </si>
  <si>
    <t>AVVISO AGGIUDICAZIONE</t>
  </si>
  <si>
    <t>AVVISO INDIZIONE</t>
  </si>
  <si>
    <r>
      <t xml:space="preserve">PREZZI TOTALI BIENNALI PER TIPOLOGIA DI PUBBLICAZIONE (I)=HXN1
</t>
    </r>
    <r>
      <rPr>
        <sz val="9"/>
        <color theme="1"/>
        <rFont val="Calibri"/>
        <family val="2"/>
        <scheme val="minor"/>
      </rPr>
      <t>IVA ESCLUSA</t>
    </r>
  </si>
  <si>
    <t>IMPORTO COMPLESSIVO BIENNALE SPESE PUBBLICAZIONI QUOTIDIANO NAZIONALE (IVA ESCLUSA)</t>
  </si>
  <si>
    <t>NUMERO PUBBLICAZIONI BIENNALI (N1)</t>
  </si>
  <si>
    <t>NUMERO PUBBLICAZIONI BIENNALI (N2)</t>
  </si>
  <si>
    <t>NUMERO PUBBLICAZIONI BIENNALI (N3)</t>
  </si>
  <si>
    <r>
      <t xml:space="preserve">PREZZI TOTALI BIENNALI PER TIPOLOGIA DI PUBBLICAZIONE 
(O)=NxN2
</t>
    </r>
    <r>
      <rPr>
        <sz val="9"/>
        <color theme="1"/>
        <rFont val="Calibri"/>
        <family val="2"/>
        <scheme val="minor"/>
      </rPr>
      <t>IVA ESCLUSA</t>
    </r>
  </si>
  <si>
    <r>
      <t xml:space="preserve">PREZZI TOTALI BIENNALI PER TIPOLOGIA DI PUBBLICAZIONE 
(S)=RxN3
</t>
    </r>
    <r>
      <rPr>
        <sz val="9"/>
        <color theme="1"/>
        <rFont val="Calibri"/>
        <family val="2"/>
        <scheme val="minor"/>
      </rPr>
      <t>IVA ESCLUSA</t>
    </r>
  </si>
  <si>
    <t xml:space="preserve">IMPORTO COMPLESSIVO BIENNALE SPESE PUBBLICAZIONI AVVISI INDIZIONE/RETTIFICA/AGGIUDICAZIONE QUOTIDIANO NAZIONALE </t>
  </si>
  <si>
    <t>IMPORTO COMPLESSIVO BIENNALE SPESE PUBBLICAZIONI AVVISI INDIZIONE/RETTIFICA/AGGIUDICAZIONE QUOTIDIANI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</si>
</sst>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[$€-410]\ * #,##0.00_-;\-[$€-410]\ * #,##0.00_-;_-[$€-410]\ * &quot;-&quot;??_-;_-@_-"/>
    <numFmt numFmtId="165" formatCode="&quot;€&quot;\ #,##0.00"/>
    <numFmt numFmtId="166" formatCode="[$€-410]\ #,##0.00;\-[$€-410]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3" fillId="0" borderId="0"/>
    <xf numFmtId="0" fontId="5" fillId="0" borderId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7" fillId="0" borderId="0" xfId="0" applyFont="1"/>
    <xf numFmtId="10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165" fontId="0" fillId="0" borderId="1" xfId="0" applyNumberForma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</cellXfs>
  <cellStyles count="10">
    <cellStyle name="Migliaia [0] 2" xfId="1"/>
    <cellStyle name="Migliaia 2" xfId="2"/>
    <cellStyle name="Migliaia 3" xfId="3"/>
    <cellStyle name="Normale" xfId="0" builtinId="0"/>
    <cellStyle name="Normale 2" xfId="4"/>
    <cellStyle name="Normale 3" xfId="5"/>
    <cellStyle name="Normale 4" xfId="6"/>
    <cellStyle name="Normale 5" xfId="7"/>
    <cellStyle name="Normale 6" xfId="8"/>
    <cellStyle name="Percentuale 2" xfId="9"/>
  </cellStyles>
  <dxfs count="0"/>
  <tableStyles count="0" defaultTableStyle="TableStyleMedium2" defaultPivotStyle="PivotStyleLight16"/>
  <colors>
    <mruColors>
      <color rgb="FFFF66FF"/>
      <color rgb="FF00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990599</xdr:colOff>
      <xdr:row>2</xdr:row>
      <xdr:rowOff>552449</xdr:rowOff>
    </xdr:from>
    <xdr:to>
      <xdr:col>6</xdr:col>
      <xdr:colOff>3224347</xdr:colOff>
      <xdr:row>2</xdr:row>
      <xdr:rowOff>1466850</xdr:rowOff>
    </xdr:to>
    <xdr:pic>
      <xdr:nvPicPr>
        <xdr:cNvPr id="9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699" y="1228724"/>
          <a:ext cx="2233748" cy="91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"/>
  <sheetViews>
    <sheetView tabSelected="1" topLeftCell="A4" workbookViewId="0">
      <selection activeCell="A5" sqref="A5:G5"/>
    </sheetView>
  </sheetViews>
  <sheetFormatPr defaultRowHeight="15" x14ac:dyDescent="0.25"/>
  <cols>
    <col min="2" max="2" width="17" customWidth="1"/>
    <col min="3" max="3" width="16.42578125" customWidth="1"/>
    <col min="6" max="6" width="31.140625" customWidth="1"/>
    <col min="7" max="7" width="62.42578125" customWidth="1"/>
  </cols>
  <sheetData>
    <row r="2" spans="1:7" ht="38.25" customHeight="1" x14ac:dyDescent="0.25">
      <c r="A2" s="36" t="s">
        <v>35</v>
      </c>
      <c r="B2" s="37"/>
      <c r="C2" s="37"/>
      <c r="D2" s="37"/>
      <c r="E2" s="37"/>
      <c r="F2" s="37"/>
      <c r="G2" s="38"/>
    </row>
    <row r="3" spans="1:7" ht="162" customHeight="1" x14ac:dyDescent="0.25">
      <c r="A3" s="27" t="s">
        <v>14</v>
      </c>
      <c r="B3" s="28"/>
      <c r="C3" s="28"/>
      <c r="D3" s="28"/>
      <c r="E3" s="28"/>
      <c r="F3" s="29"/>
      <c r="G3" s="14"/>
    </row>
    <row r="4" spans="1:7" ht="124.5" customHeight="1" x14ac:dyDescent="0.25">
      <c r="A4" s="30" t="s">
        <v>36</v>
      </c>
      <c r="B4" s="31"/>
      <c r="C4" s="31"/>
      <c r="D4" s="31"/>
      <c r="E4" s="31"/>
      <c r="F4" s="31"/>
      <c r="G4" s="32"/>
    </row>
    <row r="5" spans="1:7" ht="187.5" customHeight="1" x14ac:dyDescent="0.25">
      <c r="A5" s="33" t="s">
        <v>15</v>
      </c>
      <c r="B5" s="34"/>
      <c r="C5" s="34"/>
      <c r="D5" s="34"/>
      <c r="E5" s="34"/>
      <c r="F5" s="34"/>
      <c r="G5" s="35"/>
    </row>
    <row r="10" spans="1:7" x14ac:dyDescent="0.25">
      <c r="A10" s="15"/>
    </row>
  </sheetData>
  <mergeCells count="4">
    <mergeCell ref="A3:F3"/>
    <mergeCell ref="A4:G4"/>
    <mergeCell ref="A5:G5"/>
    <mergeCell ref="A2:G2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F4" sqref="F4"/>
    </sheetView>
  </sheetViews>
  <sheetFormatPr defaultRowHeight="15" x14ac:dyDescent="0.25"/>
  <cols>
    <col min="1" max="1" width="16.85546875" customWidth="1"/>
    <col min="2" max="2" width="22.5703125" bestFit="1" customWidth="1"/>
    <col min="3" max="3" width="20.85546875" customWidth="1"/>
    <col min="4" max="4" width="20.85546875" style="1" customWidth="1"/>
    <col min="5" max="5" width="18.140625" customWidth="1"/>
    <col min="6" max="6" width="17.85546875" customWidth="1"/>
    <col min="7" max="7" width="19.140625" customWidth="1"/>
    <col min="8" max="8" width="23.28515625" customWidth="1"/>
  </cols>
  <sheetData>
    <row r="1" spans="1:8" ht="30.7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ht="30.75" customHeight="1" x14ac:dyDescent="0.25">
      <c r="A2" s="40" t="s">
        <v>3</v>
      </c>
      <c r="B2" s="40"/>
      <c r="C2" s="40"/>
      <c r="D2" s="40"/>
      <c r="E2" s="40"/>
      <c r="F2" s="40"/>
      <c r="G2" s="40"/>
      <c r="H2" s="40"/>
    </row>
    <row r="3" spans="1:8" s="2" customFormat="1" ht="74.25" customHeight="1" x14ac:dyDescent="0.25">
      <c r="A3" s="4" t="s">
        <v>7</v>
      </c>
      <c r="B3" s="4" t="s">
        <v>21</v>
      </c>
      <c r="C3" s="4" t="s">
        <v>22</v>
      </c>
      <c r="D3" s="4" t="s">
        <v>4</v>
      </c>
      <c r="E3" s="4" t="s">
        <v>23</v>
      </c>
      <c r="F3" s="4" t="s">
        <v>24</v>
      </c>
      <c r="G3" s="4" t="s">
        <v>25</v>
      </c>
      <c r="H3" s="4" t="s">
        <v>34</v>
      </c>
    </row>
    <row r="4" spans="1:8" ht="31.5" customHeight="1" x14ac:dyDescent="0.25">
      <c r="A4" s="5">
        <v>80</v>
      </c>
      <c r="B4" s="5">
        <v>20</v>
      </c>
      <c r="C4" s="10">
        <v>17.329999999999998</v>
      </c>
      <c r="D4" s="16">
        <v>0</v>
      </c>
      <c r="E4" s="17">
        <v>0</v>
      </c>
      <c r="F4" s="6"/>
      <c r="G4" s="6">
        <v>0</v>
      </c>
      <c r="H4" s="20">
        <f>G4*80</f>
        <v>0</v>
      </c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>
      <selection activeCell="C4" sqref="C4"/>
    </sheetView>
  </sheetViews>
  <sheetFormatPr defaultRowHeight="15" x14ac:dyDescent="0.25"/>
  <cols>
    <col min="1" max="1" width="22.85546875" customWidth="1"/>
    <col min="2" max="2" width="21.28515625" customWidth="1"/>
    <col min="3" max="3" width="22" customWidth="1"/>
    <col min="4" max="4" width="23" customWidth="1"/>
    <col min="5" max="5" width="20.28515625" customWidth="1"/>
    <col min="6" max="6" width="22.28515625" customWidth="1"/>
  </cols>
  <sheetData>
    <row r="1" spans="1:6" s="1" customFormat="1" ht="43.5" customHeight="1" x14ac:dyDescent="0.25">
      <c r="A1" s="43" t="s">
        <v>0</v>
      </c>
      <c r="B1" s="43"/>
      <c r="C1" s="43"/>
      <c r="D1" s="43"/>
      <c r="E1" s="43"/>
      <c r="F1" s="43"/>
    </row>
    <row r="2" spans="1:6" s="1" customFormat="1" ht="36.75" customHeight="1" x14ac:dyDescent="0.25">
      <c r="A2" s="41" t="s">
        <v>18</v>
      </c>
      <c r="B2" s="40"/>
      <c r="C2" s="40"/>
      <c r="D2" s="40"/>
      <c r="E2" s="40"/>
      <c r="F2" s="42"/>
    </row>
    <row r="3" spans="1:6" ht="107.25" customHeight="1" x14ac:dyDescent="0.25">
      <c r="A3" s="4" t="s">
        <v>42</v>
      </c>
      <c r="B3" s="7" t="s">
        <v>27</v>
      </c>
      <c r="C3" s="7" t="s">
        <v>26</v>
      </c>
      <c r="D3" s="7" t="s">
        <v>1</v>
      </c>
      <c r="E3" s="7" t="s">
        <v>28</v>
      </c>
      <c r="F3" s="7" t="s">
        <v>40</v>
      </c>
    </row>
    <row r="4" spans="1:6" ht="43.5" customHeight="1" x14ac:dyDescent="0.25">
      <c r="A4" s="26">
        <v>35</v>
      </c>
      <c r="B4" s="9" t="s">
        <v>37</v>
      </c>
      <c r="C4" s="18"/>
      <c r="D4" s="3"/>
      <c r="E4" s="18"/>
      <c r="F4" s="18"/>
    </row>
    <row r="5" spans="1:6" s="12" customFormat="1" ht="43.5" customHeight="1" x14ac:dyDescent="0.25">
      <c r="A5" s="26">
        <v>35</v>
      </c>
      <c r="B5" s="9" t="s">
        <v>38</v>
      </c>
      <c r="C5" s="18"/>
      <c r="D5" s="3"/>
      <c r="E5" s="18"/>
      <c r="F5" s="18"/>
    </row>
    <row r="6" spans="1:6" ht="45" customHeight="1" x14ac:dyDescent="0.25">
      <c r="A6" s="26">
        <v>10</v>
      </c>
      <c r="B6" s="9" t="s">
        <v>13</v>
      </c>
      <c r="C6" s="18"/>
      <c r="D6" s="3"/>
      <c r="E6" s="18"/>
      <c r="F6" s="18"/>
    </row>
    <row r="7" spans="1:6" ht="33" customHeight="1" x14ac:dyDescent="0.25">
      <c r="A7" s="44" t="s">
        <v>41</v>
      </c>
      <c r="B7" s="44"/>
      <c r="C7" s="44"/>
      <c r="D7" s="44"/>
      <c r="E7" s="25"/>
      <c r="F7" s="19">
        <f>SUM(F4:F6)</f>
        <v>0</v>
      </c>
    </row>
    <row r="19" spans="3:3" x14ac:dyDescent="0.25">
      <c r="C19" s="13"/>
    </row>
  </sheetData>
  <mergeCells count="3">
    <mergeCell ref="A2:F2"/>
    <mergeCell ref="A1:F1"/>
    <mergeCell ref="A7:D7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opLeftCell="A7" workbookViewId="0">
      <selection activeCell="D8" sqref="D8"/>
    </sheetView>
  </sheetViews>
  <sheetFormatPr defaultRowHeight="15" x14ac:dyDescent="0.25"/>
  <cols>
    <col min="1" max="1" width="20.28515625" style="1" customWidth="1"/>
    <col min="2" max="2" width="20.140625" style="1" customWidth="1"/>
    <col min="3" max="3" width="20.5703125" style="1" customWidth="1"/>
    <col min="4" max="4" width="18.5703125" style="1" customWidth="1"/>
    <col min="5" max="5" width="20.7109375" style="1" customWidth="1"/>
    <col min="6" max="6" width="25" style="1" customWidth="1"/>
    <col min="7" max="16384" width="9.140625" style="1"/>
  </cols>
  <sheetData>
    <row r="1" spans="1:6" ht="30.75" customHeight="1" x14ac:dyDescent="0.25">
      <c r="A1" s="45" t="s">
        <v>0</v>
      </c>
      <c r="B1" s="46"/>
      <c r="C1" s="46"/>
      <c r="D1" s="46"/>
      <c r="E1" s="46"/>
      <c r="F1" s="46"/>
    </row>
    <row r="2" spans="1:6" ht="51" customHeight="1" x14ac:dyDescent="0.25">
      <c r="A2" s="44" t="s">
        <v>19</v>
      </c>
      <c r="B2" s="44"/>
      <c r="C2" s="44"/>
      <c r="D2" s="44"/>
      <c r="E2" s="44"/>
      <c r="F2" s="44"/>
    </row>
    <row r="3" spans="1:6" ht="75" x14ac:dyDescent="0.25">
      <c r="A3" s="4" t="s">
        <v>43</v>
      </c>
      <c r="B3" s="7" t="s">
        <v>8</v>
      </c>
      <c r="C3" s="7" t="s">
        <v>29</v>
      </c>
      <c r="D3" s="7" t="s">
        <v>5</v>
      </c>
      <c r="E3" s="7" t="s">
        <v>30</v>
      </c>
      <c r="F3" s="7" t="s">
        <v>45</v>
      </c>
    </row>
    <row r="4" spans="1:6" ht="54.95" customHeight="1" x14ac:dyDescent="0.25">
      <c r="A4" s="26">
        <v>35</v>
      </c>
      <c r="B4" s="9" t="s">
        <v>39</v>
      </c>
      <c r="C4" s="3"/>
      <c r="D4" s="3"/>
      <c r="E4" s="3"/>
      <c r="F4" s="3"/>
    </row>
    <row r="5" spans="1:6" s="12" customFormat="1" ht="54.95" customHeight="1" x14ac:dyDescent="0.25">
      <c r="A5" s="26">
        <v>35</v>
      </c>
      <c r="B5" s="9" t="s">
        <v>38</v>
      </c>
      <c r="C5" s="3"/>
      <c r="D5" s="3"/>
      <c r="E5" s="3"/>
      <c r="F5" s="3"/>
    </row>
    <row r="6" spans="1:6" ht="54.95" customHeight="1" x14ac:dyDescent="0.25">
      <c r="A6" s="26">
        <v>10</v>
      </c>
      <c r="B6" s="9" t="s">
        <v>13</v>
      </c>
      <c r="C6" s="3"/>
      <c r="D6" s="3"/>
      <c r="E6" s="3"/>
      <c r="F6" s="3"/>
    </row>
    <row r="7" spans="1:6" s="12" customFormat="1" ht="40.5" customHeight="1" x14ac:dyDescent="0.25">
      <c r="A7" s="44" t="s">
        <v>20</v>
      </c>
      <c r="B7" s="44"/>
      <c r="C7" s="44"/>
      <c r="D7" s="44"/>
      <c r="E7" s="44"/>
      <c r="F7" s="44"/>
    </row>
    <row r="8" spans="1:6" ht="75" x14ac:dyDescent="0.25">
      <c r="A8" s="4" t="s">
        <v>44</v>
      </c>
      <c r="B8" s="7" t="s">
        <v>8</v>
      </c>
      <c r="C8" s="7" t="s">
        <v>2</v>
      </c>
      <c r="D8" s="7" t="s">
        <v>6</v>
      </c>
      <c r="E8" s="7" t="s">
        <v>16</v>
      </c>
      <c r="F8" s="7" t="s">
        <v>46</v>
      </c>
    </row>
    <row r="9" spans="1:6" ht="54.95" customHeight="1" x14ac:dyDescent="0.25">
      <c r="A9" s="26">
        <v>35</v>
      </c>
      <c r="B9" s="9" t="s">
        <v>39</v>
      </c>
      <c r="C9" s="3"/>
      <c r="D9" s="3"/>
      <c r="E9" s="3"/>
      <c r="F9" s="3"/>
    </row>
    <row r="10" spans="1:6" s="12" customFormat="1" ht="54.95" customHeight="1" x14ac:dyDescent="0.25">
      <c r="A10" s="26">
        <v>35</v>
      </c>
      <c r="B10" s="9" t="s">
        <v>38</v>
      </c>
      <c r="C10" s="3"/>
      <c r="D10" s="3"/>
      <c r="E10" s="3"/>
      <c r="F10" s="3"/>
    </row>
    <row r="11" spans="1:6" ht="54.95" customHeight="1" x14ac:dyDescent="0.25">
      <c r="A11" s="26">
        <v>10</v>
      </c>
      <c r="B11" s="9" t="s">
        <v>13</v>
      </c>
      <c r="C11" s="3"/>
      <c r="D11" s="3"/>
      <c r="E11" s="3"/>
      <c r="F11" s="3"/>
    </row>
    <row r="12" spans="1:6" ht="33" customHeight="1" x14ac:dyDescent="0.25">
      <c r="A12" s="44" t="s">
        <v>17</v>
      </c>
      <c r="B12" s="44"/>
      <c r="C12" s="44"/>
      <c r="D12" s="44"/>
      <c r="E12" s="44"/>
      <c r="F12" s="19">
        <f>F4+F5+F6+F9+F10+F11</f>
        <v>0</v>
      </c>
    </row>
  </sheetData>
  <mergeCells count="4">
    <mergeCell ref="A12:E12"/>
    <mergeCell ref="A2:F2"/>
    <mergeCell ref="A1:F1"/>
    <mergeCell ref="A7:F7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A6" sqref="A6"/>
    </sheetView>
  </sheetViews>
  <sheetFormatPr defaultRowHeight="15" x14ac:dyDescent="0.25"/>
  <cols>
    <col min="1" max="1" width="37.28515625" customWidth="1"/>
    <col min="2" max="2" width="39.7109375" customWidth="1"/>
  </cols>
  <sheetData>
    <row r="1" spans="1:10" s="1" customFormat="1" ht="48.75" customHeight="1" x14ac:dyDescent="0.25">
      <c r="A1" s="39" t="str">
        <f>'QUOTIDIANO NAZ'!$A$1</f>
        <v>ALLEGATO 3 - MODELLO OFFERTA ECONOMICA</v>
      </c>
      <c r="B1" s="39"/>
    </row>
    <row r="2" spans="1:10" ht="38.25" customHeight="1" x14ac:dyDescent="0.25">
      <c r="A2" s="44" t="s">
        <v>31</v>
      </c>
      <c r="B2" s="44"/>
    </row>
    <row r="3" spans="1:10" ht="42" customHeight="1" x14ac:dyDescent="0.25">
      <c r="A3" s="7" t="s">
        <v>9</v>
      </c>
      <c r="B3" s="19">
        <f>GURI!H4</f>
        <v>0</v>
      </c>
    </row>
    <row r="4" spans="1:10" ht="84.75" customHeight="1" x14ac:dyDescent="0.25">
      <c r="A4" s="7" t="s">
        <v>47</v>
      </c>
      <c r="B4" s="19">
        <f>'QUOTIDIANO NAZ'!F7</f>
        <v>0</v>
      </c>
    </row>
    <row r="5" spans="1:10" s="1" customFormat="1" ht="99.75" customHeight="1" x14ac:dyDescent="0.25">
      <c r="A5" s="7" t="s">
        <v>48</v>
      </c>
      <c r="B5" s="19">
        <f>'QUOTIDIANI LOC '!F12</f>
        <v>0</v>
      </c>
    </row>
    <row r="6" spans="1:10" s="1" customFormat="1" ht="51.75" customHeight="1" x14ac:dyDescent="0.25">
      <c r="A6" s="7" t="s">
        <v>10</v>
      </c>
      <c r="B6" s="19">
        <v>152800</v>
      </c>
    </row>
    <row r="7" spans="1:10" ht="60" customHeight="1" x14ac:dyDescent="0.25">
      <c r="A7" s="8" t="s">
        <v>12</v>
      </c>
      <c r="B7" s="22">
        <f>B3+B4+B5</f>
        <v>0</v>
      </c>
    </row>
    <row r="8" spans="1:10" ht="30.75" customHeight="1" x14ac:dyDescent="0.25">
      <c r="A8" s="24" t="s">
        <v>11</v>
      </c>
      <c r="B8" s="23">
        <v>0.22</v>
      </c>
      <c r="C8" s="11"/>
      <c r="D8" s="11"/>
      <c r="E8" s="11"/>
      <c r="F8" s="11"/>
    </row>
    <row r="9" spans="1:10" s="1" customFormat="1" ht="36" customHeight="1" x14ac:dyDescent="0.25">
      <c r="B9" s="11"/>
      <c r="C9" s="11"/>
      <c r="D9" s="11"/>
      <c r="E9" s="11"/>
      <c r="F9" s="11"/>
    </row>
    <row r="10" spans="1:10" s="1" customFormat="1" ht="25.5" customHeight="1" x14ac:dyDescent="0.25">
      <c r="A10" s="21" t="s">
        <v>32</v>
      </c>
      <c r="B10" s="11"/>
      <c r="C10" s="11"/>
      <c r="D10" s="11"/>
      <c r="E10" s="11"/>
      <c r="F10" s="11"/>
    </row>
    <row r="11" spans="1:10" s="12" customFormat="1" ht="25.5" customHeight="1" x14ac:dyDescent="0.25">
      <c r="A11" s="21"/>
      <c r="B11" s="11"/>
      <c r="C11" s="11"/>
      <c r="D11" s="11"/>
      <c r="E11" s="11"/>
      <c r="F11" s="11"/>
    </row>
    <row r="12" spans="1:10" ht="49.5" customHeight="1" x14ac:dyDescent="0.25">
      <c r="A12" s="47" t="s">
        <v>33</v>
      </c>
      <c r="B12" s="47"/>
      <c r="C12" s="47"/>
      <c r="D12" s="47"/>
      <c r="E12" s="47"/>
      <c r="F12" s="47"/>
      <c r="G12" s="47"/>
      <c r="H12" s="47"/>
      <c r="I12" s="47"/>
      <c r="J12" s="47"/>
    </row>
    <row r="13" spans="1:10" ht="44.25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</row>
    <row r="15" spans="1:10" x14ac:dyDescent="0.25">
      <c r="A15" s="12"/>
    </row>
  </sheetData>
  <mergeCells count="4">
    <mergeCell ref="A2:B2"/>
    <mergeCell ref="A1:B1"/>
    <mergeCell ref="A12:J12"/>
    <mergeCell ref="A13:J1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INTESTAZIONE</vt:lpstr>
      <vt:lpstr>GURI</vt:lpstr>
      <vt:lpstr>QUOTIDIANO NAZ</vt:lpstr>
      <vt:lpstr>QUOTIDIANI LOC </vt:lpstr>
      <vt:lpstr>OFF COMPLESSIVA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Elena Sinigaglia</dc:creator>
  <cp:lastModifiedBy>Admin</cp:lastModifiedBy>
  <cp:lastPrinted>2019-08-28T13:21:18Z</cp:lastPrinted>
  <dcterms:created xsi:type="dcterms:W3CDTF">2018-02-02T09:40:51Z</dcterms:created>
  <dcterms:modified xsi:type="dcterms:W3CDTF">2019-08-29T08:44:10Z</dcterms:modified>
</cp:coreProperties>
</file>